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comercio\"/>
    </mc:Choice>
  </mc:AlternateContent>
  <bookViews>
    <workbookView xWindow="0" yWindow="0" windowWidth="28800" windowHeight="11130"/>
  </bookViews>
  <sheets>
    <sheet name="1." sheetId="4" r:id="rId1"/>
  </sheets>
  <definedNames>
    <definedName name="_xlnm._FilterDatabase" localSheetId="0" hidden="1">'1.'!$A$7:$F$110</definedName>
    <definedName name="_xlnm.Print_Area" localSheetId="0">'1.'!$A$1:$D$21</definedName>
  </definedNames>
  <calcPr calcId="162913"/>
</workbook>
</file>

<file path=xl/calcChain.xml><?xml version="1.0" encoding="utf-8"?>
<calcChain xmlns="http://schemas.openxmlformats.org/spreadsheetml/2006/main">
  <c r="I57" i="4" l="1"/>
  <c r="I44" i="4"/>
  <c r="I31" i="4"/>
  <c r="L57" i="4" l="1"/>
  <c r="K57" i="4"/>
  <c r="F57" i="4"/>
  <c r="E57" i="4"/>
  <c r="D57" i="4"/>
  <c r="C57" i="4"/>
  <c r="B57" i="4"/>
  <c r="L44" i="4"/>
  <c r="K44" i="4"/>
  <c r="F44" i="4"/>
  <c r="E44" i="4"/>
  <c r="D44" i="4"/>
  <c r="C44" i="4"/>
  <c r="B44" i="4"/>
  <c r="L31" i="4"/>
  <c r="K31" i="4"/>
  <c r="F31" i="4"/>
  <c r="E31" i="4"/>
  <c r="D31" i="4"/>
  <c r="C31" i="4"/>
  <c r="B31" i="4"/>
  <c r="L18" i="4"/>
  <c r="K18" i="4"/>
  <c r="I18" i="4"/>
  <c r="F18" i="4"/>
  <c r="E18" i="4"/>
  <c r="D18" i="4"/>
  <c r="C18" i="4"/>
  <c r="B18" i="4"/>
</calcChain>
</file>

<file path=xl/sharedStrings.xml><?xml version="1.0" encoding="utf-8"?>
<sst xmlns="http://schemas.openxmlformats.org/spreadsheetml/2006/main" count="193" uniqueCount="20">
  <si>
    <t xml:space="preserve"> Miles de $</t>
  </si>
  <si>
    <t>Bebidas</t>
  </si>
  <si>
    <t>Almacén</t>
  </si>
  <si>
    <t>Panadería</t>
  </si>
  <si>
    <t>Lácteos</t>
  </si>
  <si>
    <t>Carnes</t>
  </si>
  <si>
    <t>Otros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</si>
  <si>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 (*) El municipio de Lezama fue creado el 22/12/09 por Ley Provincial 14.087.  Comenzó su ejercicio económico-financiero y a prestar servicios a partir de la fecha de asunción de sus primeras autoridades, en diciembre de 2011.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</si>
  <si>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Nacional de los Registros Nacionales de la Propiedad del Automotor y de Créditos Prendarios (DNRPA).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</si>
  <si>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</si>
  <si>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Total</t>
  </si>
  <si>
    <t>mes/año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</si>
  <si>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Encuesta de supermercados y autoservicios mayoristas. INDEC.</t>
    </r>
  </si>
  <si>
    <r>
      <rPr>
        <b/>
        <sz val="10"/>
        <rFont val="Calibri"/>
        <family val="2"/>
        <scheme val="minor"/>
      </rPr>
      <t>Elaboración:</t>
    </r>
    <r>
      <rPr>
        <sz val="10"/>
        <rFont val="Calibri"/>
        <family val="2"/>
        <scheme val="minor"/>
      </rPr>
      <t xml:space="preserve"> Dirección Provincial de Estadística.</t>
    </r>
  </si>
  <si>
    <t>Verdulería y frutería</t>
  </si>
  <si>
    <t>Artículos de limpieza y perfumería</t>
  </si>
  <si>
    <t>Indumentaria, calzado y textiles para el hogar</t>
  </si>
  <si>
    <t>Electrónicos y artículos para el hogar</t>
  </si>
  <si>
    <t>s</t>
  </si>
  <si>
    <t>4. Ventas totales en autoservicios mayoristas a precios corrientes por grupo de artículos. 24 partidos del Gran Buenos Aires. Provincia de Buenos Aires. Enero 2017 -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</si>
</sst>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166" fontId="7" fillId="0" borderId="0" xfId="3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166" fontId="7" fillId="0" borderId="1" xfId="3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/>
    <xf numFmtId="0" fontId="10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67" fontId="6" fillId="5" borderId="7" xfId="3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17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7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tabSelected="1" zoomScaleNormal="100" workbookViewId="0">
      <pane ySplit="4" topLeftCell="A5" activePane="bottomLeft" state="frozen"/>
      <selection pane="bottomLeft"/>
    </sheetView>
  </sheetViews>
  <sheetFormatPr baseColWidth="10" defaultRowHeight="18" customHeight="1" x14ac:dyDescent="0.2"/>
  <cols>
    <col min="1" max="1" width="19.140625" style="16" customWidth="1"/>
    <col min="2" max="3" width="11.5703125" style="2" customWidth="1"/>
    <col min="4" max="6" width="11.5703125" style="2" bestFit="1" customWidth="1"/>
    <col min="7" max="7" width="14.85546875" style="2" bestFit="1" customWidth="1"/>
    <col min="8" max="16384" width="11.42578125" style="2"/>
  </cols>
  <sheetData>
    <row r="1" spans="1:12" ht="18" customHeight="1" x14ac:dyDescent="0.2">
      <c r="A1" s="1" t="s">
        <v>19</v>
      </c>
    </row>
    <row r="2" spans="1:12" ht="18" customHeight="1" x14ac:dyDescent="0.2">
      <c r="A2" s="1"/>
    </row>
    <row r="3" spans="1:12" ht="51" x14ac:dyDescent="0.2">
      <c r="A3" s="32" t="s">
        <v>11</v>
      </c>
      <c r="B3" s="17" t="s">
        <v>10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6</v>
      </c>
    </row>
    <row r="4" spans="1:12" ht="18" customHeight="1" x14ac:dyDescent="0.2">
      <c r="A4" s="33"/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8" customHeight="1" x14ac:dyDescent="0.2">
      <c r="A5" s="3"/>
      <c r="B5" s="4"/>
      <c r="C5" s="4"/>
      <c r="D5" s="4"/>
      <c r="E5" s="4"/>
      <c r="F5" s="4"/>
    </row>
    <row r="6" spans="1:12" ht="18" customHeight="1" x14ac:dyDescent="0.2">
      <c r="A6" s="22">
        <v>42736</v>
      </c>
      <c r="B6" s="23">
        <v>1668824.0574120001</v>
      </c>
      <c r="C6" s="24">
        <v>251027.67237000001</v>
      </c>
      <c r="D6" s="24">
        <v>666135.95215000003</v>
      </c>
      <c r="E6" s="24">
        <v>3748.3609799999999</v>
      </c>
      <c r="F6" s="24">
        <v>93519.875650000002</v>
      </c>
      <c r="G6" s="29" t="s">
        <v>18</v>
      </c>
      <c r="H6" s="29" t="s">
        <v>18</v>
      </c>
      <c r="I6" s="24">
        <v>500086.22599000001</v>
      </c>
      <c r="J6" s="29" t="s">
        <v>18</v>
      </c>
      <c r="K6" s="24">
        <v>23415.45981</v>
      </c>
      <c r="L6" s="24">
        <v>101262.42056</v>
      </c>
    </row>
    <row r="7" spans="1:12" ht="18" customHeight="1" x14ac:dyDescent="0.2">
      <c r="A7" s="22">
        <v>42767</v>
      </c>
      <c r="B7" s="23">
        <v>1528214.3047190001</v>
      </c>
      <c r="C7" s="24">
        <v>226206.07192999998</v>
      </c>
      <c r="D7" s="24">
        <v>621289.46221000003</v>
      </c>
      <c r="E7" s="24">
        <v>3627.2236400000002</v>
      </c>
      <c r="F7" s="24">
        <v>95187.134650000007</v>
      </c>
      <c r="G7" s="29" t="s">
        <v>18</v>
      </c>
      <c r="H7" s="29" t="s">
        <v>18</v>
      </c>
      <c r="I7" s="24">
        <v>440730.18675000005</v>
      </c>
      <c r="J7" s="29" t="s">
        <v>18</v>
      </c>
      <c r="K7" s="24">
        <v>15961.129648</v>
      </c>
      <c r="L7" s="24">
        <v>94719.008969999995</v>
      </c>
    </row>
    <row r="8" spans="1:12" ht="18" customHeight="1" x14ac:dyDescent="0.2">
      <c r="A8" s="22">
        <v>42795</v>
      </c>
      <c r="B8" s="23">
        <v>1922825.605615</v>
      </c>
      <c r="C8" s="24">
        <v>259340.68293000001</v>
      </c>
      <c r="D8" s="24">
        <v>839713.22447999998</v>
      </c>
      <c r="E8" s="24">
        <v>4273.2071799999994</v>
      </c>
      <c r="F8" s="24">
        <v>117863.59843000001</v>
      </c>
      <c r="G8" s="29" t="s">
        <v>18</v>
      </c>
      <c r="H8" s="29" t="s">
        <v>18</v>
      </c>
      <c r="I8" s="24">
        <v>534766.33172999986</v>
      </c>
      <c r="J8" s="29" t="s">
        <v>18</v>
      </c>
      <c r="K8" s="24">
        <v>17208.367338999997</v>
      </c>
      <c r="L8" s="24">
        <v>114006.67572999999</v>
      </c>
    </row>
    <row r="9" spans="1:12" ht="18" customHeight="1" x14ac:dyDescent="0.2">
      <c r="A9" s="22">
        <v>42826</v>
      </c>
      <c r="B9" s="23">
        <v>1898424.6059050004</v>
      </c>
      <c r="C9" s="24">
        <v>264564.48887</v>
      </c>
      <c r="D9" s="24">
        <v>838994.49246000021</v>
      </c>
      <c r="E9" s="24">
        <v>4486.2230499999996</v>
      </c>
      <c r="F9" s="24">
        <v>117868.26268000001</v>
      </c>
      <c r="G9" s="29" t="s">
        <v>18</v>
      </c>
      <c r="H9" s="29" t="s">
        <v>18</v>
      </c>
      <c r="I9" s="24">
        <v>500925.10538999998</v>
      </c>
      <c r="J9" s="29" t="s">
        <v>18</v>
      </c>
      <c r="K9" s="24">
        <v>19374.984482</v>
      </c>
      <c r="L9" s="24">
        <v>113828.04242000001</v>
      </c>
    </row>
    <row r="10" spans="1:12" ht="18" customHeight="1" x14ac:dyDescent="0.2">
      <c r="A10" s="22">
        <v>42856</v>
      </c>
      <c r="B10" s="23">
        <v>1949922.6406969998</v>
      </c>
      <c r="C10" s="24">
        <v>270200.73887</v>
      </c>
      <c r="D10" s="24">
        <v>876219.87995000009</v>
      </c>
      <c r="E10" s="24">
        <v>4043.3321900000001</v>
      </c>
      <c r="F10" s="24">
        <v>112661.88205</v>
      </c>
      <c r="G10" s="29" t="s">
        <v>18</v>
      </c>
      <c r="H10" s="29" t="s">
        <v>18</v>
      </c>
      <c r="I10" s="24">
        <v>519459.15933999995</v>
      </c>
      <c r="J10" s="29" t="s">
        <v>18</v>
      </c>
      <c r="K10" s="24">
        <v>22167.842729999997</v>
      </c>
      <c r="L10" s="24">
        <v>110847.96838999998</v>
      </c>
    </row>
    <row r="11" spans="1:12" ht="18" customHeight="1" x14ac:dyDescent="0.2">
      <c r="A11" s="22">
        <v>42887</v>
      </c>
      <c r="B11" s="23">
        <v>1974841.7235979997</v>
      </c>
      <c r="C11" s="24">
        <v>272289.41587999999</v>
      </c>
      <c r="D11" s="24">
        <v>897592.63975000009</v>
      </c>
      <c r="E11" s="24">
        <v>4020.9291699999999</v>
      </c>
      <c r="F11" s="24">
        <v>119888.88297000001</v>
      </c>
      <c r="G11" s="29" t="s">
        <v>18</v>
      </c>
      <c r="H11" s="29" t="s">
        <v>18</v>
      </c>
      <c r="I11" s="24">
        <v>509131.04097999993</v>
      </c>
      <c r="J11" s="29" t="s">
        <v>18</v>
      </c>
      <c r="K11" s="24">
        <v>21884.764360000001</v>
      </c>
      <c r="L11" s="24">
        <v>115747.02891000001</v>
      </c>
    </row>
    <row r="12" spans="1:12" ht="18" customHeight="1" x14ac:dyDescent="0.2">
      <c r="A12" s="22">
        <v>42917</v>
      </c>
      <c r="B12" s="23">
        <v>2103875.5780199994</v>
      </c>
      <c r="C12" s="24">
        <v>285063.40093999996</v>
      </c>
      <c r="D12" s="24">
        <v>935463.52685999987</v>
      </c>
      <c r="E12" s="24">
        <v>4767.0036399999999</v>
      </c>
      <c r="F12" s="24">
        <v>133996.98168999999</v>
      </c>
      <c r="G12" s="29" t="s">
        <v>18</v>
      </c>
      <c r="H12" s="29" t="s">
        <v>18</v>
      </c>
      <c r="I12" s="24">
        <v>551538.89832000004</v>
      </c>
      <c r="J12" s="29" t="s">
        <v>18</v>
      </c>
      <c r="K12" s="24">
        <v>24456.699406999996</v>
      </c>
      <c r="L12" s="24">
        <v>127615.96709999999</v>
      </c>
    </row>
    <row r="13" spans="1:12" ht="18" customHeight="1" x14ac:dyDescent="0.2">
      <c r="A13" s="22">
        <v>42948</v>
      </c>
      <c r="B13" s="23">
        <v>2098575.812922</v>
      </c>
      <c r="C13" s="24">
        <v>307555.24264000001</v>
      </c>
      <c r="D13" s="24">
        <v>913818.48982999998</v>
      </c>
      <c r="E13" s="24">
        <v>4573.19092</v>
      </c>
      <c r="F13" s="24">
        <v>130155.51164999999</v>
      </c>
      <c r="G13" s="29" t="s">
        <v>18</v>
      </c>
      <c r="H13" s="29" t="s">
        <v>18</v>
      </c>
      <c r="I13" s="24">
        <v>555337.96283000009</v>
      </c>
      <c r="J13" s="29" t="s">
        <v>18</v>
      </c>
      <c r="K13" s="24">
        <v>23264.708635999999</v>
      </c>
      <c r="L13" s="24">
        <v>124904.71735999998</v>
      </c>
    </row>
    <row r="14" spans="1:12" ht="18" customHeight="1" x14ac:dyDescent="0.2">
      <c r="A14" s="22">
        <v>42979</v>
      </c>
      <c r="B14" s="23">
        <v>2068137.4388600003</v>
      </c>
      <c r="C14" s="24">
        <v>295910.89353999996</v>
      </c>
      <c r="D14" s="24">
        <v>902575.46864000009</v>
      </c>
      <c r="E14" s="24">
        <v>4036.5592900000001</v>
      </c>
      <c r="F14" s="24">
        <v>125694.07471000002</v>
      </c>
      <c r="G14" s="29" t="s">
        <v>18</v>
      </c>
      <c r="H14" s="29" t="s">
        <v>18</v>
      </c>
      <c r="I14" s="24">
        <v>561845.45660000015</v>
      </c>
      <c r="J14" s="29" t="s">
        <v>18</v>
      </c>
      <c r="K14" s="24">
        <v>23157.076590000001</v>
      </c>
      <c r="L14" s="24">
        <v>119143.33679999999</v>
      </c>
    </row>
    <row r="15" spans="1:12" ht="18" customHeight="1" x14ac:dyDescent="0.2">
      <c r="A15" s="22">
        <v>43009</v>
      </c>
      <c r="B15" s="23">
        <v>2027578.63533</v>
      </c>
      <c r="C15" s="24">
        <v>318595.40485000005</v>
      </c>
      <c r="D15" s="24">
        <v>842493.79923</v>
      </c>
      <c r="E15" s="24">
        <v>4316.1161500000007</v>
      </c>
      <c r="F15" s="24">
        <v>121770.68351</v>
      </c>
      <c r="G15" s="29" t="s">
        <v>18</v>
      </c>
      <c r="H15" s="29" t="s">
        <v>18</v>
      </c>
      <c r="I15" s="24">
        <v>563487.74113999994</v>
      </c>
      <c r="J15" s="29" t="s">
        <v>18</v>
      </c>
      <c r="K15" s="24">
        <v>22519.161250000001</v>
      </c>
      <c r="L15" s="24">
        <v>116320.67453999999</v>
      </c>
    </row>
    <row r="16" spans="1:12" ht="18" customHeight="1" x14ac:dyDescent="0.2">
      <c r="A16" s="22">
        <v>43040</v>
      </c>
      <c r="B16" s="23">
        <v>2210577.4982200004</v>
      </c>
      <c r="C16" s="24">
        <v>380596.30133999995</v>
      </c>
      <c r="D16" s="24">
        <v>909634.09087999992</v>
      </c>
      <c r="E16" s="24">
        <v>4877.8816500000003</v>
      </c>
      <c r="F16" s="24">
        <v>130434.41099999999</v>
      </c>
      <c r="G16" s="29" t="s">
        <v>18</v>
      </c>
      <c r="H16" s="29" t="s">
        <v>18</v>
      </c>
      <c r="I16" s="24">
        <v>590195.47592000011</v>
      </c>
      <c r="J16" s="29" t="s">
        <v>18</v>
      </c>
      <c r="K16" s="24">
        <v>27125.74093</v>
      </c>
      <c r="L16" s="24">
        <v>127124.93996999999</v>
      </c>
    </row>
    <row r="17" spans="1:12" ht="18" customHeight="1" x14ac:dyDescent="0.2">
      <c r="A17" s="22">
        <v>43070</v>
      </c>
      <c r="B17" s="23">
        <v>2526680.82595</v>
      </c>
      <c r="C17" s="24">
        <v>534778.95285</v>
      </c>
      <c r="D17" s="24">
        <v>980718.14064999996</v>
      </c>
      <c r="E17" s="24">
        <v>5771.2708300000004</v>
      </c>
      <c r="F17" s="24">
        <v>132743.19546000002</v>
      </c>
      <c r="G17" s="29" t="s">
        <v>18</v>
      </c>
      <c r="H17" s="29" t="s">
        <v>18</v>
      </c>
      <c r="I17" s="24">
        <v>618172.74734999996</v>
      </c>
      <c r="J17" s="29" t="s">
        <v>18</v>
      </c>
      <c r="K17" s="24">
        <v>40018.994910000001</v>
      </c>
      <c r="L17" s="24">
        <v>165289.10750000001</v>
      </c>
    </row>
    <row r="18" spans="1:12" ht="18" customHeight="1" x14ac:dyDescent="0.2">
      <c r="A18" s="19">
        <v>2017</v>
      </c>
      <c r="B18" s="20">
        <f>SUM(B6:B17)</f>
        <v>23978478.727247998</v>
      </c>
      <c r="C18" s="21">
        <f t="shared" ref="C18" si="0">SUM(C6:C17)</f>
        <v>3666129.2670099996</v>
      </c>
      <c r="D18" s="21">
        <f t="shared" ref="D18" si="1">SUM(D6:D17)</f>
        <v>10224649.167090001</v>
      </c>
      <c r="E18" s="21">
        <f t="shared" ref="E18" si="2">SUM(E6:E17)</f>
        <v>52541.298690000003</v>
      </c>
      <c r="F18" s="21">
        <f t="shared" ref="F18" si="3">SUM(F6:F17)</f>
        <v>1431784.4944500003</v>
      </c>
      <c r="G18" s="30" t="s">
        <v>18</v>
      </c>
      <c r="H18" s="30" t="s">
        <v>18</v>
      </c>
      <c r="I18" s="21">
        <f t="shared" ref="I18" si="4">SUM(I6:I17)</f>
        <v>6445676.3323400002</v>
      </c>
      <c r="J18" s="30" t="s">
        <v>18</v>
      </c>
      <c r="K18" s="21">
        <f t="shared" ref="K18" si="5">SUM(K6:K17)</f>
        <v>280554.930092</v>
      </c>
      <c r="L18" s="21">
        <f t="shared" ref="L18" si="6">SUM(L6:L17)</f>
        <v>1430809.8882499998</v>
      </c>
    </row>
    <row r="19" spans="1:12" ht="18" customHeight="1" x14ac:dyDescent="0.2">
      <c r="A19" s="22">
        <v>43101</v>
      </c>
      <c r="B19" s="23">
        <v>1993814.9668170002</v>
      </c>
      <c r="C19" s="24">
        <v>287990.89545000001</v>
      </c>
      <c r="D19" s="24">
        <v>818782.0963199999</v>
      </c>
      <c r="E19" s="24">
        <v>4389.2799699999996</v>
      </c>
      <c r="F19" s="24">
        <v>119326.89234000001</v>
      </c>
      <c r="G19" s="29" t="s">
        <v>18</v>
      </c>
      <c r="H19" s="29" t="s">
        <v>18</v>
      </c>
      <c r="I19" s="24">
        <v>576034.04037000006</v>
      </c>
      <c r="J19" s="29" t="s">
        <v>18</v>
      </c>
      <c r="K19" s="24">
        <v>33076.89054</v>
      </c>
      <c r="L19" s="24">
        <v>119432.60595999999</v>
      </c>
    </row>
    <row r="20" spans="1:12" ht="18" customHeight="1" x14ac:dyDescent="0.2">
      <c r="A20" s="22">
        <v>43132</v>
      </c>
      <c r="B20" s="23">
        <v>1947169.1148090002</v>
      </c>
      <c r="C20" s="24">
        <v>281367.36197000003</v>
      </c>
      <c r="D20" s="24">
        <v>811932.87642999995</v>
      </c>
      <c r="E20" s="24">
        <v>4373.6576100000002</v>
      </c>
      <c r="F20" s="24">
        <v>121080.64762999999</v>
      </c>
      <c r="G20" s="29" t="s">
        <v>18</v>
      </c>
      <c r="H20" s="29" t="s">
        <v>18</v>
      </c>
      <c r="I20" s="24">
        <v>548891.48617000005</v>
      </c>
      <c r="J20" s="29" t="s">
        <v>18</v>
      </c>
      <c r="K20" s="24">
        <v>29808.974189999997</v>
      </c>
      <c r="L20" s="24">
        <v>112751.45154000001</v>
      </c>
    </row>
    <row r="21" spans="1:12" ht="18" customHeight="1" x14ac:dyDescent="0.2">
      <c r="A21" s="22">
        <v>43160</v>
      </c>
      <c r="B21" s="23">
        <v>2374550.4566700002</v>
      </c>
      <c r="C21" s="24">
        <v>316563.49129999999</v>
      </c>
      <c r="D21" s="24">
        <v>1067675.49067</v>
      </c>
      <c r="E21" s="24">
        <v>5197.4228000000012</v>
      </c>
      <c r="F21" s="24">
        <v>148330.91786000002</v>
      </c>
      <c r="G21" s="29" t="s">
        <v>18</v>
      </c>
      <c r="H21" s="29" t="s">
        <v>18</v>
      </c>
      <c r="I21" s="24">
        <v>625259.49997999996</v>
      </c>
      <c r="J21" s="29" t="s">
        <v>18</v>
      </c>
      <c r="K21" s="24">
        <v>27885.179789999998</v>
      </c>
      <c r="L21" s="24">
        <v>138718.44813999999</v>
      </c>
    </row>
    <row r="22" spans="1:12" ht="18" customHeight="1" x14ac:dyDescent="0.2">
      <c r="A22" s="22">
        <v>43191</v>
      </c>
      <c r="B22" s="23">
        <v>2262565.3128600009</v>
      </c>
      <c r="C22" s="24">
        <v>291669.03414</v>
      </c>
      <c r="D22" s="24">
        <v>1038313.5271700001</v>
      </c>
      <c r="E22" s="24">
        <v>4925.2900099999997</v>
      </c>
      <c r="F22" s="24">
        <v>136833.60331000001</v>
      </c>
      <c r="G22" s="29" t="s">
        <v>18</v>
      </c>
      <c r="H22" s="29" t="s">
        <v>18</v>
      </c>
      <c r="I22" s="24">
        <v>595520.1176</v>
      </c>
      <c r="J22" s="29" t="s">
        <v>18</v>
      </c>
      <c r="K22" s="24">
        <v>27654.828430000005</v>
      </c>
      <c r="L22" s="24">
        <v>124617.18298</v>
      </c>
    </row>
    <row r="23" spans="1:12" ht="18" customHeight="1" x14ac:dyDescent="0.2">
      <c r="A23" s="22">
        <v>43221</v>
      </c>
      <c r="B23" s="23">
        <v>2372094.6376499999</v>
      </c>
      <c r="C23" s="24">
        <v>286787.92118999996</v>
      </c>
      <c r="D23" s="24">
        <v>1092440.2540599999</v>
      </c>
      <c r="E23" s="24">
        <v>5124.6742200000008</v>
      </c>
      <c r="F23" s="24">
        <v>139672.09987999999</v>
      </c>
      <c r="G23" s="29" t="s">
        <v>18</v>
      </c>
      <c r="H23" s="29" t="s">
        <v>18</v>
      </c>
      <c r="I23" s="24">
        <v>636773.98953000002</v>
      </c>
      <c r="J23" s="29" t="s">
        <v>18</v>
      </c>
      <c r="K23" s="24">
        <v>35911.489450000001</v>
      </c>
      <c r="L23" s="24">
        <v>131202.45925000001</v>
      </c>
    </row>
    <row r="24" spans="1:12" ht="18" customHeight="1" x14ac:dyDescent="0.2">
      <c r="A24" s="22">
        <v>43252</v>
      </c>
      <c r="B24" s="23">
        <v>2457149.3851099997</v>
      </c>
      <c r="C24" s="24">
        <v>303802.36713999999</v>
      </c>
      <c r="D24" s="24">
        <v>1122362.5878299999</v>
      </c>
      <c r="E24" s="24">
        <v>5230.2966199999992</v>
      </c>
      <c r="F24" s="24">
        <v>147220.79831000001</v>
      </c>
      <c r="G24" s="29" t="s">
        <v>18</v>
      </c>
      <c r="H24" s="29" t="s">
        <v>18</v>
      </c>
      <c r="I24" s="24">
        <v>646508.84573000006</v>
      </c>
      <c r="J24" s="29" t="s">
        <v>18</v>
      </c>
      <c r="K24" s="24">
        <v>46152.650420000005</v>
      </c>
      <c r="L24" s="24">
        <v>141042.09762000002</v>
      </c>
    </row>
    <row r="25" spans="1:12" ht="18" customHeight="1" x14ac:dyDescent="0.2">
      <c r="A25" s="22">
        <v>43282</v>
      </c>
      <c r="B25" s="23">
        <v>2664880.7185800001</v>
      </c>
      <c r="C25" s="24">
        <v>338820.10841999995</v>
      </c>
      <c r="D25" s="24">
        <v>1267533.9387699999</v>
      </c>
      <c r="E25" s="24">
        <v>5529.1955399999997</v>
      </c>
      <c r="F25" s="24">
        <v>147687.67701999997</v>
      </c>
      <c r="G25" s="29" t="s">
        <v>18</v>
      </c>
      <c r="H25" s="29" t="s">
        <v>18</v>
      </c>
      <c r="I25" s="24">
        <v>684144.43485000008</v>
      </c>
      <c r="J25" s="29" t="s">
        <v>18</v>
      </c>
      <c r="K25" s="24">
        <v>32048.398130000001</v>
      </c>
      <c r="L25" s="24">
        <v>141397.61563999997</v>
      </c>
    </row>
    <row r="26" spans="1:12" ht="18" customHeight="1" x14ac:dyDescent="0.2">
      <c r="A26" s="22">
        <v>43313</v>
      </c>
      <c r="B26" s="23">
        <v>2558006.1755499998</v>
      </c>
      <c r="C26" s="24">
        <v>313994.75347000005</v>
      </c>
      <c r="D26" s="24">
        <v>1159291.76789</v>
      </c>
      <c r="E26" s="24">
        <v>5525.1418900000008</v>
      </c>
      <c r="F26" s="24">
        <v>155180.39983000001</v>
      </c>
      <c r="G26" s="29" t="s">
        <v>18</v>
      </c>
      <c r="H26" s="29" t="s">
        <v>18</v>
      </c>
      <c r="I26" s="24">
        <v>697469.26125999994</v>
      </c>
      <c r="J26" s="29" t="s">
        <v>18</v>
      </c>
      <c r="K26" s="24">
        <v>30947.385309999998</v>
      </c>
      <c r="L26" s="24">
        <v>147164.14525</v>
      </c>
    </row>
    <row r="27" spans="1:12" ht="18" customHeight="1" x14ac:dyDescent="0.2">
      <c r="A27" s="22">
        <v>43344</v>
      </c>
      <c r="B27" s="23">
        <v>2391302.9924900001</v>
      </c>
      <c r="C27" s="24">
        <v>318767.32866999996</v>
      </c>
      <c r="D27" s="24">
        <v>1043457.82975</v>
      </c>
      <c r="E27" s="24">
        <v>6149.4182199999996</v>
      </c>
      <c r="F27" s="24">
        <v>160769.31462000002</v>
      </c>
      <c r="G27" s="29" t="s">
        <v>18</v>
      </c>
      <c r="H27" s="29" t="s">
        <v>18</v>
      </c>
      <c r="I27" s="24">
        <v>631959.82682999992</v>
      </c>
      <c r="J27" s="29" t="s">
        <v>18</v>
      </c>
      <c r="K27" s="24">
        <v>30458.496520000001</v>
      </c>
      <c r="L27" s="24">
        <v>141183.45337999999</v>
      </c>
    </row>
    <row r="28" spans="1:12" ht="18" customHeight="1" x14ac:dyDescent="0.2">
      <c r="A28" s="22">
        <v>43374</v>
      </c>
      <c r="B28" s="23">
        <v>2686765.254530001</v>
      </c>
      <c r="C28" s="24">
        <v>405835.10324000003</v>
      </c>
      <c r="D28" s="24">
        <v>1138707.4541</v>
      </c>
      <c r="E28" s="24">
        <v>6204.3462099999997</v>
      </c>
      <c r="F28" s="24">
        <v>167814.49145</v>
      </c>
      <c r="G28" s="29" t="s">
        <v>18</v>
      </c>
      <c r="H28" s="29" t="s">
        <v>18</v>
      </c>
      <c r="I28" s="24">
        <v>734587.74428999994</v>
      </c>
      <c r="J28" s="29" t="s">
        <v>18</v>
      </c>
      <c r="K28" s="24">
        <v>29676.02245</v>
      </c>
      <c r="L28" s="24">
        <v>145343.05042000001</v>
      </c>
    </row>
    <row r="29" spans="1:12" ht="18" customHeight="1" x14ac:dyDescent="0.2">
      <c r="A29" s="22">
        <v>43405</v>
      </c>
      <c r="B29" s="23">
        <v>2823667.5199499996</v>
      </c>
      <c r="C29" s="24">
        <v>466282.32751999999</v>
      </c>
      <c r="D29" s="24">
        <v>1200270.66417</v>
      </c>
      <c r="E29" s="24">
        <v>6486.5431600000002</v>
      </c>
      <c r="F29" s="24">
        <v>166364.77880999999</v>
      </c>
      <c r="G29" s="29" t="s">
        <v>18</v>
      </c>
      <c r="H29" s="29" t="s">
        <v>18</v>
      </c>
      <c r="I29" s="24">
        <v>733705.70518999989</v>
      </c>
      <c r="J29" s="29" t="s">
        <v>18</v>
      </c>
      <c r="K29" s="24">
        <v>36849.837769999998</v>
      </c>
      <c r="L29" s="24">
        <v>156903.06557000001</v>
      </c>
    </row>
    <row r="30" spans="1:12" ht="18" customHeight="1" x14ac:dyDescent="0.2">
      <c r="A30" s="22">
        <v>43435</v>
      </c>
      <c r="B30" s="23">
        <v>3413760.3595700003</v>
      </c>
      <c r="C30" s="24">
        <v>710913.0981099999</v>
      </c>
      <c r="D30" s="24">
        <v>1340264.10968</v>
      </c>
      <c r="E30" s="24">
        <v>7370.2294499999998</v>
      </c>
      <c r="F30" s="24">
        <v>170654.23348000002</v>
      </c>
      <c r="G30" s="29" t="s">
        <v>18</v>
      </c>
      <c r="H30" s="29" t="s">
        <v>18</v>
      </c>
      <c r="I30" s="24">
        <v>840245.51924000005</v>
      </c>
      <c r="J30" s="29" t="s">
        <v>18</v>
      </c>
      <c r="K30" s="24">
        <v>63542.936950000003</v>
      </c>
      <c r="L30" s="24">
        <v>214102.84278000004</v>
      </c>
    </row>
    <row r="31" spans="1:12" ht="18" customHeight="1" x14ac:dyDescent="0.2">
      <c r="A31" s="19">
        <v>2018</v>
      </c>
      <c r="B31" s="20">
        <f>SUM(B19:B30)</f>
        <v>29945726.894586004</v>
      </c>
      <c r="C31" s="21">
        <f t="shared" ref="C31" si="7">SUM(C19:C30)</f>
        <v>4322793.7906199992</v>
      </c>
      <c r="D31" s="21">
        <f t="shared" ref="D31" si="8">SUM(D19:D30)</f>
        <v>13101032.59684</v>
      </c>
      <c r="E31" s="21">
        <f t="shared" ref="E31" si="9">SUM(E19:E30)</f>
        <v>66505.495699999999</v>
      </c>
      <c r="F31" s="21">
        <f t="shared" ref="F31" si="10">SUM(F19:F30)</f>
        <v>1780935.85454</v>
      </c>
      <c r="G31" s="30" t="s">
        <v>18</v>
      </c>
      <c r="H31" s="30" t="s">
        <v>18</v>
      </c>
      <c r="I31" s="21">
        <f t="shared" ref="I31" si="11">SUM(I19:I30)</f>
        <v>7951100.4710400002</v>
      </c>
      <c r="J31" s="30" t="s">
        <v>18</v>
      </c>
      <c r="K31" s="21">
        <f t="shared" ref="K31" si="12">SUM(K19:K30)</f>
        <v>424013.08994999994</v>
      </c>
      <c r="L31" s="21">
        <f t="shared" ref="L31" si="13">SUM(L19:L30)</f>
        <v>1713858.4185300001</v>
      </c>
    </row>
    <row r="32" spans="1:12" ht="18" customHeight="1" x14ac:dyDescent="0.2">
      <c r="A32" s="22">
        <v>43466</v>
      </c>
      <c r="B32" s="23">
        <v>2621677.4357699994</v>
      </c>
      <c r="C32" s="24">
        <v>367164.81238999998</v>
      </c>
      <c r="D32" s="24">
        <v>1050508.61139</v>
      </c>
      <c r="E32" s="24">
        <v>5390.9000300000007</v>
      </c>
      <c r="F32" s="24">
        <v>151463.32947</v>
      </c>
      <c r="G32" s="29" t="s">
        <v>18</v>
      </c>
      <c r="H32" s="29" t="s">
        <v>18</v>
      </c>
      <c r="I32" s="24">
        <v>809214.75</v>
      </c>
      <c r="J32" s="29" t="s">
        <v>18</v>
      </c>
      <c r="K32" s="24">
        <v>43322.458480000001</v>
      </c>
      <c r="L32" s="24">
        <v>149148.53164999999</v>
      </c>
    </row>
    <row r="33" spans="1:12" ht="18" customHeight="1" x14ac:dyDescent="0.2">
      <c r="A33" s="22">
        <v>43497</v>
      </c>
      <c r="B33" s="23">
        <v>2711849.9599799998</v>
      </c>
      <c r="C33" s="24">
        <v>359462.48322000005</v>
      </c>
      <c r="D33" s="24">
        <v>1134002.8206</v>
      </c>
      <c r="E33" s="24">
        <v>5390.1868100000002</v>
      </c>
      <c r="F33" s="24">
        <v>156775.97977999999</v>
      </c>
      <c r="G33" s="29" t="s">
        <v>18</v>
      </c>
      <c r="H33" s="29" t="s">
        <v>18</v>
      </c>
      <c r="I33" s="24">
        <v>820162.73815999995</v>
      </c>
      <c r="J33" s="29" t="s">
        <v>18</v>
      </c>
      <c r="K33" s="24">
        <v>34890.662230000002</v>
      </c>
      <c r="L33" s="24">
        <v>152633.26899000001</v>
      </c>
    </row>
    <row r="34" spans="1:12" ht="18" customHeight="1" x14ac:dyDescent="0.2">
      <c r="A34" s="22">
        <v>43525</v>
      </c>
      <c r="B34" s="23">
        <v>3216293.5396799995</v>
      </c>
      <c r="C34" s="24">
        <v>403902.86434000003</v>
      </c>
      <c r="D34" s="24">
        <v>1427881.65331</v>
      </c>
      <c r="E34" s="24">
        <v>6912.8554999999997</v>
      </c>
      <c r="F34" s="24">
        <v>198125.51769000001</v>
      </c>
      <c r="G34" s="29" t="s">
        <v>18</v>
      </c>
      <c r="H34" s="29" t="s">
        <v>18</v>
      </c>
      <c r="I34" s="24">
        <v>894908.73313000007</v>
      </c>
      <c r="J34" s="29" t="s">
        <v>18</v>
      </c>
      <c r="K34" s="24">
        <v>36934.14572</v>
      </c>
      <c r="L34" s="24">
        <v>184591.25602999996</v>
      </c>
    </row>
    <row r="35" spans="1:12" ht="18" customHeight="1" x14ac:dyDescent="0.2">
      <c r="A35" s="22">
        <v>43556</v>
      </c>
      <c r="B35" s="23">
        <v>3204132.4926399998</v>
      </c>
      <c r="C35" s="24">
        <v>399280.37991000002</v>
      </c>
      <c r="D35" s="24">
        <v>1388666.5055799999</v>
      </c>
      <c r="E35" s="24">
        <v>5889.1717900000003</v>
      </c>
      <c r="F35" s="24">
        <v>196034.41519</v>
      </c>
      <c r="G35" s="29" t="s">
        <v>18</v>
      </c>
      <c r="H35" s="29" t="s">
        <v>18</v>
      </c>
      <c r="I35" s="24">
        <v>928978.99705000001</v>
      </c>
      <c r="J35" s="29" t="s">
        <v>18</v>
      </c>
      <c r="K35" s="24">
        <v>41576.414720000001</v>
      </c>
      <c r="L35" s="24">
        <v>188376.37800999999</v>
      </c>
    </row>
    <row r="36" spans="1:12" ht="18" customHeight="1" x14ac:dyDescent="0.2">
      <c r="A36" s="22">
        <v>43586</v>
      </c>
      <c r="B36" s="23">
        <v>3383374.6373800002</v>
      </c>
      <c r="C36" s="24">
        <v>415770.55308000004</v>
      </c>
      <c r="D36" s="24">
        <v>1494140.6551399999</v>
      </c>
      <c r="E36" s="24">
        <v>6150.4574199999997</v>
      </c>
      <c r="F36" s="24">
        <v>225402.82962</v>
      </c>
      <c r="G36" s="29" t="s">
        <v>18</v>
      </c>
      <c r="H36" s="29" t="s">
        <v>18</v>
      </c>
      <c r="I36" s="24">
        <v>979276.81836000003</v>
      </c>
      <c r="J36" s="29" t="s">
        <v>18</v>
      </c>
      <c r="K36" s="24">
        <v>47019.846140000001</v>
      </c>
      <c r="L36" s="24">
        <v>165582.75777999999</v>
      </c>
    </row>
    <row r="37" spans="1:12" ht="18" customHeight="1" x14ac:dyDescent="0.2">
      <c r="A37" s="22">
        <v>43617</v>
      </c>
      <c r="B37" s="23">
        <v>3486066.5158399995</v>
      </c>
      <c r="C37" s="24">
        <v>407822.93568</v>
      </c>
      <c r="D37" s="24">
        <v>1585337.9980200001</v>
      </c>
      <c r="E37" s="24">
        <v>6296.0463899999995</v>
      </c>
      <c r="F37" s="24">
        <v>223738.10775999998</v>
      </c>
      <c r="G37" s="29" t="s">
        <v>18</v>
      </c>
      <c r="H37" s="29" t="s">
        <v>18</v>
      </c>
      <c r="I37" s="24">
        <v>982920.95027999999</v>
      </c>
      <c r="J37" s="29" t="s">
        <v>18</v>
      </c>
      <c r="K37" s="24">
        <v>58203.920920000004</v>
      </c>
      <c r="L37" s="24">
        <v>171537.05135000002</v>
      </c>
    </row>
    <row r="38" spans="1:12" ht="18" customHeight="1" x14ac:dyDescent="0.2">
      <c r="A38" s="22">
        <v>43647</v>
      </c>
      <c r="B38" s="23">
        <v>3647155.4760000003</v>
      </c>
      <c r="C38" s="24">
        <v>427505.09833999997</v>
      </c>
      <c r="D38" s="24">
        <v>1659289.4714899999</v>
      </c>
      <c r="E38" s="24">
        <v>6299.82924</v>
      </c>
      <c r="F38" s="24">
        <v>225021.10894999999</v>
      </c>
      <c r="G38" s="29" t="s">
        <v>18</v>
      </c>
      <c r="H38" s="29" t="s">
        <v>18</v>
      </c>
      <c r="I38" s="24">
        <v>1020645.6721</v>
      </c>
      <c r="J38" s="29" t="s">
        <v>18</v>
      </c>
      <c r="K38" s="24">
        <v>80854.586680000008</v>
      </c>
      <c r="L38" s="24">
        <v>176927.74560999998</v>
      </c>
    </row>
    <row r="39" spans="1:12" ht="18" customHeight="1" x14ac:dyDescent="0.2">
      <c r="A39" s="22">
        <v>43678</v>
      </c>
      <c r="B39" s="23">
        <v>3905054.5439499994</v>
      </c>
      <c r="C39" s="24">
        <v>441534.34276999999</v>
      </c>
      <c r="D39" s="24">
        <v>1868433.1336100001</v>
      </c>
      <c r="E39" s="24">
        <v>7656.5493899999992</v>
      </c>
      <c r="F39" s="24">
        <v>241895.37878999999</v>
      </c>
      <c r="G39" s="29" t="s">
        <v>18</v>
      </c>
      <c r="H39" s="29" t="s">
        <v>18</v>
      </c>
      <c r="I39" s="24">
        <v>1040099.0363200001</v>
      </c>
      <c r="J39" s="29" t="s">
        <v>18</v>
      </c>
      <c r="K39" s="24">
        <v>65375.339630000002</v>
      </c>
      <c r="L39" s="24">
        <v>178585.55422999998</v>
      </c>
    </row>
    <row r="40" spans="1:12" ht="18" customHeight="1" x14ac:dyDescent="0.2">
      <c r="A40" s="22">
        <v>43709</v>
      </c>
      <c r="B40" s="23">
        <v>3836335.1089500003</v>
      </c>
      <c r="C40" s="24">
        <v>424293.90993999998</v>
      </c>
      <c r="D40" s="24">
        <v>1745585.44209</v>
      </c>
      <c r="E40" s="24">
        <v>7260.5941800000001</v>
      </c>
      <c r="F40" s="24">
        <v>252343.65012999999</v>
      </c>
      <c r="G40" s="29" t="s">
        <v>18</v>
      </c>
      <c r="H40" s="29" t="s">
        <v>18</v>
      </c>
      <c r="I40" s="24">
        <v>1100166.29795</v>
      </c>
      <c r="J40" s="29" t="s">
        <v>18</v>
      </c>
      <c r="K40" s="24">
        <v>69969.744980000003</v>
      </c>
      <c r="L40" s="24">
        <v>177451.81769</v>
      </c>
    </row>
    <row r="41" spans="1:12" ht="18" customHeight="1" x14ac:dyDescent="0.2">
      <c r="A41" s="22">
        <v>43739</v>
      </c>
      <c r="B41" s="23">
        <v>4454408.4824399995</v>
      </c>
      <c r="C41" s="24">
        <v>564237.13725000003</v>
      </c>
      <c r="D41" s="24">
        <v>1938656.5185499999</v>
      </c>
      <c r="E41" s="24">
        <v>7709.7403800000002</v>
      </c>
      <c r="F41" s="24">
        <v>290290.45130999997</v>
      </c>
      <c r="G41" s="29" t="s">
        <v>18</v>
      </c>
      <c r="H41" s="29" t="s">
        <v>18</v>
      </c>
      <c r="I41" s="24">
        <v>1273716.47648</v>
      </c>
      <c r="J41" s="29" t="s">
        <v>18</v>
      </c>
      <c r="K41" s="24">
        <v>104281.7151</v>
      </c>
      <c r="L41" s="24">
        <v>210883.55298000001</v>
      </c>
    </row>
    <row r="42" spans="1:12" ht="18" customHeight="1" x14ac:dyDescent="0.2">
      <c r="A42" s="22">
        <v>43770</v>
      </c>
      <c r="B42" s="23">
        <v>4634630.8029500004</v>
      </c>
      <c r="C42" s="24">
        <v>696123.68995999999</v>
      </c>
      <c r="D42" s="24">
        <v>1943519.18817</v>
      </c>
      <c r="E42" s="24">
        <v>8351.2855600000003</v>
      </c>
      <c r="F42" s="24">
        <v>255447.98878000001</v>
      </c>
      <c r="G42" s="29" t="s">
        <v>18</v>
      </c>
      <c r="H42" s="29" t="s">
        <v>18</v>
      </c>
      <c r="I42" s="24">
        <v>1310324.4835399999</v>
      </c>
      <c r="J42" s="29" t="s">
        <v>18</v>
      </c>
      <c r="K42" s="24">
        <v>134056.81809000002</v>
      </c>
      <c r="L42" s="24">
        <v>222306.91811000003</v>
      </c>
    </row>
    <row r="43" spans="1:12" ht="18" customHeight="1" x14ac:dyDescent="0.2">
      <c r="A43" s="22">
        <v>43800</v>
      </c>
      <c r="B43" s="23">
        <v>5979853.94888</v>
      </c>
      <c r="C43" s="24">
        <v>1204548.4322599999</v>
      </c>
      <c r="D43" s="24">
        <v>2389179.7637499999</v>
      </c>
      <c r="E43" s="24">
        <v>10197.593060000001</v>
      </c>
      <c r="F43" s="24">
        <v>268606.35456000001</v>
      </c>
      <c r="G43" s="29" t="s">
        <v>18</v>
      </c>
      <c r="H43" s="29" t="s">
        <v>18</v>
      </c>
      <c r="I43" s="24">
        <v>1498761.40754</v>
      </c>
      <c r="J43" s="29" t="s">
        <v>18</v>
      </c>
      <c r="K43" s="24">
        <v>226601.53022999997</v>
      </c>
      <c r="L43" s="24">
        <v>285881.30066000001</v>
      </c>
    </row>
    <row r="44" spans="1:12" ht="18" customHeight="1" x14ac:dyDescent="0.2">
      <c r="A44" s="19">
        <v>2019</v>
      </c>
      <c r="B44" s="20">
        <f>SUM(B32:B43)</f>
        <v>45080832.944460005</v>
      </c>
      <c r="C44" s="21">
        <f t="shared" ref="C44" si="14">SUM(C32:C43)</f>
        <v>6111646.6391400006</v>
      </c>
      <c r="D44" s="21">
        <f t="shared" ref="D44" si="15">SUM(D32:D43)</f>
        <v>19625201.761699997</v>
      </c>
      <c r="E44" s="21">
        <f t="shared" ref="E44" si="16">SUM(E32:E43)</f>
        <v>83505.209749999995</v>
      </c>
      <c r="F44" s="21">
        <f t="shared" ref="F44" si="17">SUM(F32:F43)</f>
        <v>2685145.1120299995</v>
      </c>
      <c r="G44" s="30" t="s">
        <v>18</v>
      </c>
      <c r="H44" s="30" t="s">
        <v>18</v>
      </c>
      <c r="I44" s="21">
        <f t="shared" ref="I44" si="18">SUM(I32:I43)</f>
        <v>12659176.360910002</v>
      </c>
      <c r="J44" s="30" t="s">
        <v>18</v>
      </c>
      <c r="K44" s="21">
        <f t="shared" ref="K44" si="19">SUM(K32:K43)</f>
        <v>943087.18292000005</v>
      </c>
      <c r="L44" s="21">
        <f t="shared" ref="L44" si="20">SUM(L32:L43)</f>
        <v>2263906.1330899997</v>
      </c>
    </row>
    <row r="45" spans="1:12" ht="18" customHeight="1" x14ac:dyDescent="0.2">
      <c r="A45" s="22">
        <v>43831</v>
      </c>
      <c r="B45" s="25">
        <v>4479087.5300399996</v>
      </c>
      <c r="C45" s="24">
        <v>525951.54738999996</v>
      </c>
      <c r="D45" s="24">
        <v>1888366.5302800001</v>
      </c>
      <c r="E45" s="24">
        <v>7647.1045400000003</v>
      </c>
      <c r="F45" s="24">
        <v>226093.46622999999</v>
      </c>
      <c r="G45" s="29" t="s">
        <v>18</v>
      </c>
      <c r="H45" s="29" t="s">
        <v>18</v>
      </c>
      <c r="I45" s="24">
        <v>1412180.52397</v>
      </c>
      <c r="J45" s="29" t="s">
        <v>18</v>
      </c>
      <c r="K45" s="24">
        <v>138010.39051</v>
      </c>
      <c r="L45" s="24">
        <v>218334.06473000001</v>
      </c>
    </row>
    <row r="46" spans="1:12" ht="18" customHeight="1" x14ac:dyDescent="0.2">
      <c r="A46" s="22">
        <v>43862</v>
      </c>
      <c r="B46" s="25">
        <v>4850673.452039999</v>
      </c>
      <c r="C46" s="24">
        <v>563730.85964000004</v>
      </c>
      <c r="D46" s="24">
        <v>2160823.5101600001</v>
      </c>
      <c r="E46" s="24">
        <v>8230.5264200000001</v>
      </c>
      <c r="F46" s="24">
        <v>248940.11423000001</v>
      </c>
      <c r="G46" s="29" t="s">
        <v>18</v>
      </c>
      <c r="H46" s="29" t="s">
        <v>18</v>
      </c>
      <c r="I46" s="24">
        <v>1430392.4894299998</v>
      </c>
      <c r="J46" s="29" t="s">
        <v>18</v>
      </c>
      <c r="K46" s="24">
        <v>139209.90100000001</v>
      </c>
      <c r="L46" s="24">
        <v>223320.52616000004</v>
      </c>
    </row>
    <row r="47" spans="1:12" ht="18" customHeight="1" x14ac:dyDescent="0.2">
      <c r="A47" s="22">
        <v>43891</v>
      </c>
      <c r="B47" s="25">
        <v>6324751.7152899997</v>
      </c>
      <c r="C47" s="24">
        <v>571755.95984999998</v>
      </c>
      <c r="D47" s="24">
        <v>2954997.84308</v>
      </c>
      <c r="E47" s="24">
        <v>10663.3853</v>
      </c>
      <c r="F47" s="24">
        <v>371669.94468999997</v>
      </c>
      <c r="G47" s="29" t="s">
        <v>18</v>
      </c>
      <c r="H47" s="29" t="s">
        <v>18</v>
      </c>
      <c r="I47" s="24">
        <v>1925485.4779300001</v>
      </c>
      <c r="J47" s="29" t="s">
        <v>18</v>
      </c>
      <c r="K47" s="24">
        <v>120860.45138</v>
      </c>
      <c r="L47" s="24">
        <v>274440.10151999997</v>
      </c>
    </row>
    <row r="48" spans="1:12" ht="18" customHeight="1" x14ac:dyDescent="0.2">
      <c r="A48" s="22">
        <v>43922</v>
      </c>
      <c r="B48" s="25">
        <v>4970321.9391200012</v>
      </c>
      <c r="C48" s="24">
        <v>433345.08950999996</v>
      </c>
      <c r="D48" s="24">
        <v>2400182.9868100001</v>
      </c>
      <c r="E48" s="24">
        <v>7112.4944999999998</v>
      </c>
      <c r="F48" s="24">
        <v>298141.37083000003</v>
      </c>
      <c r="G48" s="29" t="s">
        <v>18</v>
      </c>
      <c r="H48" s="29" t="s">
        <v>18</v>
      </c>
      <c r="I48" s="24">
        <v>1433098.90212</v>
      </c>
      <c r="J48" s="29" t="s">
        <v>18</v>
      </c>
      <c r="K48" s="24">
        <v>104852.89506</v>
      </c>
      <c r="L48" s="24">
        <v>232505.01467</v>
      </c>
    </row>
    <row r="49" spans="1:12" ht="18" customHeight="1" x14ac:dyDescent="0.2">
      <c r="A49" s="22">
        <v>43952</v>
      </c>
      <c r="B49" s="25">
        <v>5457829.2643810008</v>
      </c>
      <c r="C49" s="24">
        <v>547162.91256999993</v>
      </c>
      <c r="D49" s="24">
        <v>2504772.1686900002</v>
      </c>
      <c r="E49" s="24">
        <v>7745.0869000000002</v>
      </c>
      <c r="F49" s="24">
        <v>327997.50490999996</v>
      </c>
      <c r="G49" s="29" t="s">
        <v>18</v>
      </c>
      <c r="H49" s="29" t="s">
        <v>18</v>
      </c>
      <c r="I49" s="24">
        <v>1557003.7226399998</v>
      </c>
      <c r="J49" s="29" t="s">
        <v>18</v>
      </c>
      <c r="K49" s="24">
        <v>209798.28593000001</v>
      </c>
      <c r="L49" s="24">
        <v>237721.05476</v>
      </c>
    </row>
    <row r="50" spans="1:12" ht="18" customHeight="1" x14ac:dyDescent="0.2">
      <c r="A50" s="22">
        <v>43983</v>
      </c>
      <c r="B50" s="23">
        <v>5683129.4704200001</v>
      </c>
      <c r="C50" s="24">
        <v>550324.96571000002</v>
      </c>
      <c r="D50" s="24">
        <v>2682802.8871800001</v>
      </c>
      <c r="E50" s="24">
        <v>7037.2107699999997</v>
      </c>
      <c r="F50" s="24">
        <v>326999.46775999997</v>
      </c>
      <c r="G50" s="29" t="s">
        <v>18</v>
      </c>
      <c r="H50" s="29" t="s">
        <v>18</v>
      </c>
      <c r="I50" s="24">
        <v>1612484.2770799999</v>
      </c>
      <c r="J50" s="29" t="s">
        <v>18</v>
      </c>
      <c r="K50" s="24">
        <v>192595.25505000001</v>
      </c>
      <c r="L50" s="24">
        <v>251857.29173</v>
      </c>
    </row>
    <row r="51" spans="1:12" ht="18" customHeight="1" x14ac:dyDescent="0.2">
      <c r="A51" s="22">
        <v>44013</v>
      </c>
      <c r="B51" s="23">
        <v>5596734.6186600011</v>
      </c>
      <c r="C51" s="24">
        <v>546229.81446000002</v>
      </c>
      <c r="D51" s="24">
        <v>2665620.3706700001</v>
      </c>
      <c r="E51" s="24">
        <v>6905.1821799999998</v>
      </c>
      <c r="F51" s="24">
        <v>298483.57724999997</v>
      </c>
      <c r="G51" s="29" t="s">
        <v>18</v>
      </c>
      <c r="H51" s="29" t="s">
        <v>18</v>
      </c>
      <c r="I51" s="24">
        <v>1570416.59131</v>
      </c>
      <c r="J51" s="29" t="s">
        <v>18</v>
      </c>
      <c r="K51" s="24">
        <v>195750.23031000001</v>
      </c>
      <c r="L51" s="24">
        <v>253510.99353000001</v>
      </c>
    </row>
    <row r="52" spans="1:12" ht="18" customHeight="1" x14ac:dyDescent="0.2">
      <c r="A52" s="22">
        <v>44044</v>
      </c>
      <c r="B52" s="23">
        <v>5751605.2329891995</v>
      </c>
      <c r="C52" s="24">
        <v>596428.23800000001</v>
      </c>
      <c r="D52" s="24">
        <v>2642487.7020799997</v>
      </c>
      <c r="E52" s="24">
        <v>7632.5979200000002</v>
      </c>
      <c r="F52" s="24">
        <v>320382.88611000002</v>
      </c>
      <c r="G52" s="29" t="s">
        <v>18</v>
      </c>
      <c r="H52" s="29" t="s">
        <v>18</v>
      </c>
      <c r="I52" s="24">
        <v>1630630.9590800002</v>
      </c>
      <c r="J52" s="29" t="s">
        <v>18</v>
      </c>
      <c r="K52" s="24">
        <v>195966.26586000001</v>
      </c>
      <c r="L52" s="24">
        <v>290894.11806000001</v>
      </c>
    </row>
    <row r="53" spans="1:12" ht="18" customHeight="1" x14ac:dyDescent="0.2">
      <c r="A53" s="22">
        <v>44075</v>
      </c>
      <c r="B53" s="23">
        <v>5345243.0907035992</v>
      </c>
      <c r="C53" s="24">
        <v>561638.34935999999</v>
      </c>
      <c r="D53" s="24">
        <v>2423100.2031399999</v>
      </c>
      <c r="E53" s="24">
        <v>7959.6463200000007</v>
      </c>
      <c r="F53" s="24">
        <v>299268.95555000001</v>
      </c>
      <c r="G53" s="29" t="s">
        <v>18</v>
      </c>
      <c r="H53" s="29" t="s">
        <v>18</v>
      </c>
      <c r="I53" s="24">
        <v>1577921.52205</v>
      </c>
      <c r="J53" s="29" t="s">
        <v>18</v>
      </c>
      <c r="K53" s="24">
        <v>165545.99627999999</v>
      </c>
      <c r="L53" s="24">
        <v>239520.86640999999</v>
      </c>
    </row>
    <row r="54" spans="1:12" ht="18" customHeight="1" x14ac:dyDescent="0.2">
      <c r="A54" s="22">
        <v>44105</v>
      </c>
      <c r="B54" s="23">
        <v>6034082.7927950006</v>
      </c>
      <c r="C54" s="24">
        <v>659813.93836999999</v>
      </c>
      <c r="D54" s="24">
        <v>2666600.0230399999</v>
      </c>
      <c r="E54" s="24">
        <v>9216.743480000001</v>
      </c>
      <c r="F54" s="24">
        <v>324650.41298999998</v>
      </c>
      <c r="G54" s="29" t="s">
        <v>18</v>
      </c>
      <c r="H54" s="29" t="s">
        <v>18</v>
      </c>
      <c r="I54" s="24">
        <v>1744099.99471</v>
      </c>
      <c r="J54" s="29" t="s">
        <v>18</v>
      </c>
      <c r="K54" s="24">
        <v>270880.17203999998</v>
      </c>
      <c r="L54" s="24">
        <v>276965.82253999996</v>
      </c>
    </row>
    <row r="55" spans="1:12" ht="18" customHeight="1" x14ac:dyDescent="0.2">
      <c r="A55" s="22">
        <v>44136</v>
      </c>
      <c r="B55" s="23">
        <v>6142370.9144759998</v>
      </c>
      <c r="C55" s="24">
        <v>844806.21581999992</v>
      </c>
      <c r="D55" s="24">
        <v>2679836.3390199998</v>
      </c>
      <c r="E55" s="24">
        <v>9434.3506999999991</v>
      </c>
      <c r="F55" s="24">
        <v>293135.20541999995</v>
      </c>
      <c r="G55" s="29" t="s">
        <v>18</v>
      </c>
      <c r="H55" s="29" t="s">
        <v>18</v>
      </c>
      <c r="I55" s="24">
        <v>1777087.0004</v>
      </c>
      <c r="J55" s="29" t="s">
        <v>18</v>
      </c>
      <c r="K55" s="24">
        <v>147172.47722</v>
      </c>
      <c r="L55" s="24">
        <v>305436.95188000001</v>
      </c>
    </row>
    <row r="56" spans="1:12" ht="18" customHeight="1" x14ac:dyDescent="0.2">
      <c r="A56" s="22">
        <v>44166</v>
      </c>
      <c r="B56" s="23">
        <v>8242065.9589090003</v>
      </c>
      <c r="C56" s="24">
        <v>1689245.8023400002</v>
      </c>
      <c r="D56" s="24">
        <v>3305161.5185299995</v>
      </c>
      <c r="E56" s="24">
        <v>13833.17642</v>
      </c>
      <c r="F56" s="24">
        <v>314403.35877999995</v>
      </c>
      <c r="G56" s="29" t="s">
        <v>18</v>
      </c>
      <c r="H56" s="29" t="s">
        <v>18</v>
      </c>
      <c r="I56" s="24">
        <v>1950594.1960100001</v>
      </c>
      <c r="J56" s="29" t="s">
        <v>18</v>
      </c>
      <c r="K56" s="24">
        <v>310320.64672000002</v>
      </c>
      <c r="L56" s="24">
        <v>477080.36170000001</v>
      </c>
    </row>
    <row r="57" spans="1:12" ht="18" customHeight="1" x14ac:dyDescent="0.2">
      <c r="A57" s="19">
        <v>2020</v>
      </c>
      <c r="B57" s="20">
        <f>SUM(B45:B56)</f>
        <v>68877895.979823798</v>
      </c>
      <c r="C57" s="21">
        <f t="shared" ref="C57" si="21">SUM(C45:C56)</f>
        <v>8090433.6930199992</v>
      </c>
      <c r="D57" s="21">
        <f t="shared" ref="D57" si="22">SUM(D45:D56)</f>
        <v>30974752.082680002</v>
      </c>
      <c r="E57" s="21">
        <f t="shared" ref="E57" si="23">SUM(E45:E56)</f>
        <v>103417.50545</v>
      </c>
      <c r="F57" s="21">
        <f t="shared" ref="F57" si="24">SUM(F45:F56)</f>
        <v>3650166.2647499996</v>
      </c>
      <c r="G57" s="30" t="s">
        <v>18</v>
      </c>
      <c r="H57" s="30" t="s">
        <v>18</v>
      </c>
      <c r="I57" s="21">
        <f t="shared" ref="I57" si="25">SUM(I45:I56)</f>
        <v>19621395.65673</v>
      </c>
      <c r="J57" s="30" t="s">
        <v>18</v>
      </c>
      <c r="K57" s="21">
        <f t="shared" ref="K57" si="26">SUM(K45:K56)</f>
        <v>2190962.9673599997</v>
      </c>
      <c r="L57" s="21">
        <f t="shared" ref="L57" si="27">SUM(L45:L56)</f>
        <v>3281587.1676900005</v>
      </c>
    </row>
    <row r="58" spans="1:12" ht="18" customHeight="1" x14ac:dyDescent="0.2">
      <c r="A58" s="22">
        <v>44197</v>
      </c>
      <c r="B58" s="23">
        <v>6453002.5200520009</v>
      </c>
      <c r="C58" s="24">
        <v>874826.86233999999</v>
      </c>
      <c r="D58" s="24">
        <v>2643616.0386000001</v>
      </c>
      <c r="E58" s="24">
        <v>10497.23115</v>
      </c>
      <c r="F58" s="24">
        <v>285324.40678999998</v>
      </c>
      <c r="G58" s="29" t="s">
        <v>18</v>
      </c>
      <c r="H58" s="29" t="s">
        <v>18</v>
      </c>
      <c r="I58" s="24">
        <v>1903852.7116800002</v>
      </c>
      <c r="J58" s="29" t="s">
        <v>18</v>
      </c>
      <c r="K58" s="24">
        <v>300158.28531999997</v>
      </c>
      <c r="L58" s="24">
        <v>337209.75793000002</v>
      </c>
    </row>
    <row r="59" spans="1:12" ht="18" customHeight="1" x14ac:dyDescent="0.2">
      <c r="A59" s="22">
        <v>44228</v>
      </c>
      <c r="B59" s="23">
        <v>6328913.1770369988</v>
      </c>
      <c r="C59" s="24">
        <v>775258.67946999997</v>
      </c>
      <c r="D59" s="24">
        <v>2784077.3385799997</v>
      </c>
      <c r="E59" s="24">
        <v>9942.0993500000004</v>
      </c>
      <c r="F59" s="24">
        <v>275511.25938</v>
      </c>
      <c r="G59" s="29" t="s">
        <v>18</v>
      </c>
      <c r="H59" s="29" t="s">
        <v>18</v>
      </c>
      <c r="I59" s="24">
        <v>1832995.0568499998</v>
      </c>
      <c r="J59" s="29" t="s">
        <v>18</v>
      </c>
      <c r="K59" s="24">
        <v>219902.75461</v>
      </c>
      <c r="L59" s="24">
        <v>337774.95573000005</v>
      </c>
    </row>
    <row r="60" spans="1:12" ht="18" customHeight="1" x14ac:dyDescent="0.2">
      <c r="A60" s="22">
        <v>44256</v>
      </c>
      <c r="B60" s="23">
        <v>7437493.6286150003</v>
      </c>
      <c r="C60" s="24">
        <v>912980.9360799999</v>
      </c>
      <c r="D60" s="24">
        <v>3304603.1582300002</v>
      </c>
      <c r="E60" s="24">
        <v>13050.37228</v>
      </c>
      <c r="F60" s="24">
        <v>338090.85565999994</v>
      </c>
      <c r="G60" s="29" t="s">
        <v>18</v>
      </c>
      <c r="H60" s="29" t="s">
        <v>18</v>
      </c>
      <c r="I60" s="24">
        <v>2087970.5312000001</v>
      </c>
      <c r="J60" s="29" t="s">
        <v>18</v>
      </c>
      <c r="K60" s="24">
        <v>269353.31425</v>
      </c>
      <c r="L60" s="24">
        <v>387643.03320000001</v>
      </c>
    </row>
    <row r="61" spans="1:12" ht="18" customHeight="1" x14ac:dyDescent="0.2">
      <c r="A61" s="22">
        <v>44287</v>
      </c>
      <c r="B61" s="23">
        <v>7701167.1609609993</v>
      </c>
      <c r="C61" s="24">
        <v>824819.3269300001</v>
      </c>
      <c r="D61" s="24">
        <v>3456070.9879099997</v>
      </c>
      <c r="E61" s="24">
        <v>13148.64039</v>
      </c>
      <c r="F61" s="24">
        <v>390457.20637000003</v>
      </c>
      <c r="G61" s="29" t="s">
        <v>18</v>
      </c>
      <c r="H61" s="29" t="s">
        <v>18</v>
      </c>
      <c r="I61" s="24">
        <v>2219727.77312</v>
      </c>
      <c r="J61" s="29" t="s">
        <v>18</v>
      </c>
      <c r="K61" s="24">
        <v>288627.77568999998</v>
      </c>
      <c r="L61" s="24">
        <v>376655.22230999998</v>
      </c>
    </row>
    <row r="62" spans="1:12" ht="18" customHeight="1" x14ac:dyDescent="0.2">
      <c r="A62" s="22">
        <v>44317</v>
      </c>
      <c r="B62" s="23">
        <v>7938429.0068589989</v>
      </c>
      <c r="C62" s="24">
        <v>848255.66009000002</v>
      </c>
      <c r="D62" s="24">
        <v>3644845.3735599997</v>
      </c>
      <c r="E62" s="24">
        <v>12674.334779999999</v>
      </c>
      <c r="F62" s="24">
        <v>410674.79651000001</v>
      </c>
      <c r="G62" s="29" t="s">
        <v>18</v>
      </c>
      <c r="H62" s="29" t="s">
        <v>18</v>
      </c>
      <c r="I62" s="24">
        <v>2123455.4050199999</v>
      </c>
      <c r="J62" s="29" t="s">
        <v>18</v>
      </c>
      <c r="K62" s="24">
        <v>382724.53538999998</v>
      </c>
      <c r="L62" s="24">
        <v>377633.51050999999</v>
      </c>
    </row>
    <row r="63" spans="1:12" ht="18" customHeight="1" x14ac:dyDescent="0.2">
      <c r="A63" s="26">
        <v>44348</v>
      </c>
      <c r="B63" s="27">
        <v>8293884.1297149984</v>
      </c>
      <c r="C63" s="28">
        <v>897291.93021000002</v>
      </c>
      <c r="D63" s="28">
        <v>3808991.4050199999</v>
      </c>
      <c r="E63" s="28">
        <v>11857.133900000001</v>
      </c>
      <c r="F63" s="28">
        <v>446391.49618000002</v>
      </c>
      <c r="G63" s="31" t="s">
        <v>18</v>
      </c>
      <c r="H63" s="31" t="s">
        <v>18</v>
      </c>
      <c r="I63" s="28">
        <v>2217418.36308</v>
      </c>
      <c r="J63" s="31" t="s">
        <v>18</v>
      </c>
      <c r="K63" s="28">
        <v>364069.93407999998</v>
      </c>
      <c r="L63" s="28">
        <v>404232.24619999999</v>
      </c>
    </row>
    <row r="64" spans="1:12" ht="18" customHeight="1" x14ac:dyDescent="0.2">
      <c r="A64" s="9"/>
      <c r="B64" s="6"/>
      <c r="C64" s="6"/>
      <c r="D64" s="6"/>
      <c r="E64" s="6"/>
      <c r="F64" s="6"/>
    </row>
    <row r="65" spans="1:6" ht="18" customHeight="1" x14ac:dyDescent="0.2">
      <c r="A65" s="7" t="s">
        <v>12</v>
      </c>
      <c r="B65" s="6"/>
      <c r="C65" s="6"/>
      <c r="D65" s="6"/>
      <c r="E65" s="6"/>
      <c r="F65" s="6"/>
    </row>
    <row r="66" spans="1:6" ht="18" customHeight="1" x14ac:dyDescent="0.2">
      <c r="A66" s="7" t="s">
        <v>13</v>
      </c>
      <c r="B66" s="6"/>
      <c r="C66" s="6"/>
      <c r="D66" s="6"/>
      <c r="E66" s="6"/>
      <c r="F66" s="6"/>
    </row>
    <row r="67" spans="1:6" ht="18" customHeight="1" x14ac:dyDescent="0.2">
      <c r="A67" s="7"/>
      <c r="B67" s="6"/>
      <c r="C67" s="6"/>
      <c r="D67" s="6"/>
      <c r="E67" s="6"/>
      <c r="F67" s="6"/>
    </row>
    <row r="68" spans="1:6" ht="18" customHeight="1" x14ac:dyDescent="0.2">
      <c r="A68" s="9"/>
      <c r="B68" s="6"/>
      <c r="C68" s="6"/>
      <c r="D68" s="6"/>
      <c r="E68" s="6"/>
      <c r="F68" s="6"/>
    </row>
    <row r="69" spans="1:6" ht="18" customHeight="1" x14ac:dyDescent="0.2">
      <c r="A69" s="7"/>
      <c r="B69" s="6"/>
      <c r="C69" s="6"/>
      <c r="D69" s="6"/>
      <c r="E69" s="6"/>
      <c r="F69" s="6"/>
    </row>
    <row r="70" spans="1:6" ht="18" customHeight="1" x14ac:dyDescent="0.2">
      <c r="A70" s="7"/>
      <c r="B70" s="6"/>
      <c r="C70" s="6"/>
      <c r="D70" s="6"/>
      <c r="E70" s="6"/>
      <c r="F70" s="6"/>
    </row>
    <row r="71" spans="1:6" ht="18" customHeight="1" x14ac:dyDescent="0.2">
      <c r="A71" s="7"/>
      <c r="B71" s="6"/>
      <c r="C71" s="6"/>
      <c r="D71" s="6"/>
      <c r="E71" s="6"/>
      <c r="F71" s="6"/>
    </row>
    <row r="72" spans="1:6" ht="18" customHeight="1" x14ac:dyDescent="0.2">
      <c r="A72" s="7"/>
      <c r="B72" s="6"/>
      <c r="C72" s="6"/>
      <c r="D72" s="6"/>
      <c r="E72" s="6"/>
      <c r="F72" s="6"/>
    </row>
    <row r="73" spans="1:6" ht="18" customHeight="1" x14ac:dyDescent="0.2">
      <c r="A73" s="7"/>
      <c r="B73" s="6"/>
      <c r="C73" s="6"/>
      <c r="D73" s="6"/>
      <c r="E73" s="6"/>
      <c r="F73" s="6"/>
    </row>
    <row r="74" spans="1:6" ht="18" customHeight="1" x14ac:dyDescent="0.2">
      <c r="A74" s="9"/>
      <c r="B74" s="6"/>
      <c r="C74" s="6"/>
      <c r="D74" s="6"/>
      <c r="E74" s="6"/>
      <c r="F74" s="6"/>
    </row>
    <row r="75" spans="1:6" ht="18" customHeight="1" x14ac:dyDescent="0.2">
      <c r="A75" s="7"/>
      <c r="B75" s="6"/>
      <c r="C75" s="6"/>
      <c r="D75" s="6"/>
      <c r="E75" s="6"/>
      <c r="F75" s="6"/>
    </row>
    <row r="76" spans="1:6" ht="18" customHeight="1" x14ac:dyDescent="0.2">
      <c r="A76" s="7"/>
      <c r="B76" s="6"/>
      <c r="C76" s="6"/>
      <c r="D76" s="6"/>
      <c r="E76" s="6"/>
      <c r="F76" s="6"/>
    </row>
    <row r="77" spans="1:6" ht="18" customHeight="1" x14ac:dyDescent="0.2">
      <c r="A77" s="7"/>
      <c r="B77" s="6"/>
      <c r="C77" s="6"/>
      <c r="D77" s="6"/>
      <c r="E77" s="6"/>
      <c r="F77" s="6"/>
    </row>
    <row r="78" spans="1:6" ht="18" customHeight="1" x14ac:dyDescent="0.2">
      <c r="A78" s="7"/>
      <c r="B78" s="6"/>
      <c r="C78" s="6"/>
      <c r="D78" s="6"/>
      <c r="E78" s="6"/>
      <c r="F78" s="6"/>
    </row>
    <row r="79" spans="1:6" ht="18" customHeight="1" x14ac:dyDescent="0.2">
      <c r="A79" s="7"/>
      <c r="B79" s="6"/>
      <c r="C79" s="6"/>
      <c r="D79" s="6"/>
      <c r="E79" s="6"/>
      <c r="F79" s="6"/>
    </row>
    <row r="80" spans="1:6" ht="18" customHeight="1" x14ac:dyDescent="0.2">
      <c r="A80" s="7"/>
      <c r="B80" s="6"/>
      <c r="C80" s="6"/>
      <c r="D80" s="6"/>
      <c r="E80" s="6"/>
      <c r="F80" s="6"/>
    </row>
    <row r="81" spans="1:6" ht="18" customHeight="1" x14ac:dyDescent="0.2">
      <c r="A81" s="7"/>
      <c r="B81" s="6"/>
      <c r="C81" s="6"/>
      <c r="D81" s="6"/>
      <c r="E81" s="6"/>
      <c r="F81" s="6"/>
    </row>
    <row r="82" spans="1:6" ht="18" customHeight="1" x14ac:dyDescent="0.2">
      <c r="A82" s="9"/>
      <c r="B82" s="6"/>
      <c r="C82" s="6"/>
      <c r="D82" s="6"/>
      <c r="E82" s="6"/>
      <c r="F82" s="6"/>
    </row>
    <row r="83" spans="1:6" ht="18" customHeight="1" x14ac:dyDescent="0.2">
      <c r="A83" s="7"/>
      <c r="B83" s="6"/>
      <c r="C83" s="6"/>
      <c r="D83" s="6"/>
      <c r="E83" s="6"/>
      <c r="F83" s="6"/>
    </row>
    <row r="84" spans="1:6" ht="18" customHeight="1" x14ac:dyDescent="0.2">
      <c r="A84" s="7"/>
      <c r="B84" s="6"/>
      <c r="C84" s="6"/>
      <c r="D84" s="6"/>
      <c r="E84" s="6"/>
      <c r="F84" s="6"/>
    </row>
    <row r="85" spans="1:6" ht="18" customHeight="1" x14ac:dyDescent="0.2">
      <c r="A85" s="9"/>
      <c r="B85" s="6"/>
      <c r="C85" s="6"/>
      <c r="D85" s="6"/>
      <c r="E85" s="6"/>
      <c r="F85" s="6"/>
    </row>
    <row r="86" spans="1:6" ht="18" customHeight="1" x14ac:dyDescent="0.2">
      <c r="A86" s="7"/>
      <c r="B86" s="6"/>
      <c r="C86" s="6"/>
      <c r="D86" s="6"/>
      <c r="E86" s="6"/>
      <c r="F86" s="6"/>
    </row>
    <row r="87" spans="1:6" ht="18" customHeight="1" x14ac:dyDescent="0.2">
      <c r="A87" s="9"/>
      <c r="B87" s="6"/>
      <c r="C87" s="6"/>
      <c r="D87" s="6"/>
      <c r="E87" s="6"/>
      <c r="F87" s="6"/>
    </row>
    <row r="88" spans="1:6" ht="18" customHeight="1" x14ac:dyDescent="0.2">
      <c r="A88" s="7"/>
      <c r="B88" s="6"/>
      <c r="C88" s="6"/>
      <c r="D88" s="6"/>
      <c r="E88" s="6"/>
      <c r="F88" s="6"/>
    </row>
    <row r="89" spans="1:6" ht="18" customHeight="1" x14ac:dyDescent="0.2">
      <c r="A89" s="7"/>
      <c r="B89" s="6"/>
      <c r="C89" s="6"/>
      <c r="D89" s="6"/>
      <c r="E89" s="6"/>
      <c r="F89" s="6"/>
    </row>
    <row r="90" spans="1:6" ht="18" customHeight="1" x14ac:dyDescent="0.2">
      <c r="A90" s="7"/>
      <c r="B90" s="6"/>
      <c r="C90" s="6"/>
      <c r="D90" s="6"/>
      <c r="E90" s="6"/>
      <c r="F90" s="6"/>
    </row>
    <row r="91" spans="1:6" ht="18" customHeight="1" x14ac:dyDescent="0.2">
      <c r="A91" s="7"/>
      <c r="B91" s="6"/>
      <c r="C91" s="6"/>
      <c r="D91" s="6"/>
      <c r="E91" s="6"/>
      <c r="F91" s="6"/>
    </row>
    <row r="92" spans="1:6" ht="18" customHeight="1" x14ac:dyDescent="0.2">
      <c r="A92" s="7"/>
      <c r="B92" s="6"/>
      <c r="C92" s="6"/>
      <c r="D92" s="6"/>
      <c r="E92" s="6"/>
      <c r="F92" s="6"/>
    </row>
    <row r="93" spans="1:6" ht="18" customHeight="1" x14ac:dyDescent="0.2">
      <c r="A93" s="9"/>
      <c r="B93" s="6"/>
      <c r="C93" s="6"/>
      <c r="D93" s="6"/>
      <c r="E93" s="6"/>
      <c r="F93" s="6"/>
    </row>
    <row r="94" spans="1:6" ht="18" customHeight="1" x14ac:dyDescent="0.2">
      <c r="A94" s="7"/>
      <c r="B94" s="6"/>
      <c r="C94" s="6"/>
      <c r="D94" s="6"/>
      <c r="E94" s="6"/>
      <c r="F94" s="6"/>
    </row>
    <row r="95" spans="1:6" ht="18" customHeight="1" x14ac:dyDescent="0.2">
      <c r="A95" s="7"/>
      <c r="B95" s="6"/>
      <c r="C95" s="6"/>
      <c r="D95" s="6"/>
      <c r="E95" s="6"/>
      <c r="F95" s="6"/>
    </row>
    <row r="96" spans="1:6" ht="18" customHeight="1" x14ac:dyDescent="0.2">
      <c r="A96" s="7"/>
      <c r="B96" s="6"/>
      <c r="C96" s="6"/>
      <c r="D96" s="6"/>
      <c r="E96" s="6"/>
      <c r="F96" s="6"/>
    </row>
    <row r="97" spans="1:6" ht="18" customHeight="1" x14ac:dyDescent="0.2">
      <c r="A97" s="7"/>
      <c r="B97" s="6"/>
      <c r="C97" s="6"/>
      <c r="D97" s="6"/>
      <c r="E97" s="6"/>
      <c r="F97" s="6"/>
    </row>
    <row r="98" spans="1:6" ht="18" customHeight="1" x14ac:dyDescent="0.2">
      <c r="A98" s="9"/>
      <c r="B98" s="6"/>
      <c r="C98" s="6"/>
      <c r="D98" s="6"/>
      <c r="E98" s="6"/>
      <c r="F98" s="6"/>
    </row>
    <row r="99" spans="1:6" ht="18" customHeight="1" x14ac:dyDescent="0.2">
      <c r="A99" s="7"/>
      <c r="B99" s="6"/>
      <c r="C99" s="6"/>
      <c r="D99" s="6"/>
      <c r="E99" s="6"/>
      <c r="F99" s="6"/>
    </row>
    <row r="100" spans="1:6" ht="18" customHeight="1" x14ac:dyDescent="0.2">
      <c r="A100" s="7"/>
      <c r="B100" s="6"/>
      <c r="C100" s="6"/>
      <c r="D100" s="6"/>
      <c r="E100" s="6"/>
      <c r="F100" s="6"/>
    </row>
    <row r="101" spans="1:6" ht="18" customHeight="1" x14ac:dyDescent="0.2">
      <c r="A101" s="7"/>
      <c r="B101" s="6"/>
      <c r="C101" s="6"/>
      <c r="D101" s="6"/>
      <c r="E101" s="6"/>
      <c r="F101" s="6"/>
    </row>
    <row r="102" spans="1:6" ht="18" customHeight="1" x14ac:dyDescent="0.2">
      <c r="A102" s="7"/>
      <c r="B102" s="6"/>
      <c r="C102" s="6"/>
      <c r="D102" s="6"/>
      <c r="E102" s="6"/>
      <c r="F102" s="6"/>
    </row>
    <row r="103" spans="1:6" ht="18" customHeight="1" x14ac:dyDescent="0.2">
      <c r="A103" s="7"/>
      <c r="B103" s="6"/>
      <c r="C103" s="6"/>
      <c r="D103" s="6"/>
      <c r="E103" s="6"/>
      <c r="F103" s="6"/>
    </row>
    <row r="104" spans="1:6" ht="18" customHeight="1" x14ac:dyDescent="0.2">
      <c r="A104" s="7"/>
      <c r="B104" s="6"/>
      <c r="C104" s="6"/>
      <c r="D104" s="6"/>
      <c r="E104" s="6"/>
      <c r="F104" s="6"/>
    </row>
    <row r="105" spans="1:6" ht="18" customHeight="1" x14ac:dyDescent="0.2">
      <c r="A105" s="7"/>
      <c r="B105" s="6"/>
      <c r="C105" s="6"/>
      <c r="D105" s="6"/>
      <c r="E105" s="6"/>
      <c r="F105" s="6"/>
    </row>
    <row r="106" spans="1:6" ht="18" customHeight="1" x14ac:dyDescent="0.2">
      <c r="A106" s="9"/>
      <c r="B106" s="6"/>
      <c r="C106" s="6"/>
      <c r="D106" s="6"/>
      <c r="E106" s="6"/>
      <c r="F106" s="6"/>
    </row>
    <row r="107" spans="1:6" ht="18" customHeight="1" x14ac:dyDescent="0.2">
      <c r="A107" s="10"/>
      <c r="B107" s="6"/>
      <c r="C107" s="6"/>
      <c r="D107" s="6"/>
      <c r="E107" s="6"/>
      <c r="F107" s="6"/>
    </row>
    <row r="108" spans="1:6" ht="18" customHeight="1" x14ac:dyDescent="0.2">
      <c r="A108" s="7"/>
      <c r="B108" s="6"/>
      <c r="C108" s="6"/>
      <c r="D108" s="6"/>
      <c r="E108" s="6"/>
      <c r="F108" s="6"/>
    </row>
    <row r="109" spans="1:6" ht="18" customHeight="1" x14ac:dyDescent="0.2">
      <c r="A109" s="7"/>
      <c r="B109" s="6"/>
      <c r="C109" s="6"/>
      <c r="D109" s="6"/>
      <c r="E109" s="6"/>
      <c r="F109" s="6"/>
    </row>
    <row r="110" spans="1:6" ht="18" customHeight="1" x14ac:dyDescent="0.2">
      <c r="A110" s="11"/>
      <c r="B110" s="8"/>
      <c r="C110" s="8"/>
      <c r="D110" s="8"/>
      <c r="E110" s="8"/>
      <c r="F110" s="8"/>
    </row>
    <row r="111" spans="1:6" ht="18" customHeight="1" x14ac:dyDescent="0.2">
      <c r="A111" s="5"/>
      <c r="B111" s="12"/>
      <c r="C111" s="12"/>
      <c r="D111" s="12"/>
      <c r="E111" s="12"/>
      <c r="F111" s="12"/>
    </row>
    <row r="112" spans="1:6" ht="18" customHeight="1" x14ac:dyDescent="0.2">
      <c r="A112" s="34" t="s">
        <v>7</v>
      </c>
      <c r="B112" s="34"/>
      <c r="C112" s="34"/>
      <c r="D112" s="34"/>
      <c r="E112" s="13"/>
      <c r="F112" s="13"/>
    </row>
    <row r="113" spans="1:6" ht="18" customHeight="1" x14ac:dyDescent="0.2">
      <c r="A113" s="34"/>
      <c r="B113" s="34"/>
      <c r="C113" s="34"/>
      <c r="D113" s="34"/>
      <c r="E113" s="13"/>
      <c r="F113" s="13"/>
    </row>
    <row r="114" spans="1:6" ht="18" customHeight="1" x14ac:dyDescent="0.2">
      <c r="A114" s="14" t="s">
        <v>8</v>
      </c>
    </row>
    <row r="115" spans="1:6" ht="18" customHeight="1" x14ac:dyDescent="0.2">
      <c r="A115" s="15" t="s">
        <v>9</v>
      </c>
    </row>
  </sheetData>
  <mergeCells count="3">
    <mergeCell ref="A3:A4"/>
    <mergeCell ref="A112:D113"/>
    <mergeCell ref="B4:L4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</vt:lpstr>
      <vt:lpstr>'1.'!Área_de_impresión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Daniel Besler</cp:lastModifiedBy>
  <cp:lastPrinted>2019-02-15T17:26:22Z</cp:lastPrinted>
  <dcterms:created xsi:type="dcterms:W3CDTF">2016-09-08T12:12:37Z</dcterms:created>
  <dcterms:modified xsi:type="dcterms:W3CDTF">2021-11-18T13:33:10Z</dcterms:modified>
</cp:coreProperties>
</file>